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2/Competiciones/03.Campeonato de España de Duatlón SS Clubes - La Nucía/8.Resultados/"/>
    </mc:Choice>
  </mc:AlternateContent>
  <xr:revisionPtr revIDLastSave="435" documentId="8_{907940FE-4A6D-4563-A200-DEF177C42F02}" xr6:coauthVersionLast="47" xr6:coauthVersionMax="47" xr10:uidLastSave="{31C5C78E-B1CD-48C6-A01A-515C5B17B221}"/>
  <bookViews>
    <workbookView xWindow="-108" yWindow="-108" windowWidth="23256" windowHeight="12456" activeTab="5" xr2:uid="{20176503-A5A5-4331-8DBA-C12CCCC9491A}"/>
  </bookViews>
  <sheets>
    <sheet name="1ªM" sheetId="2" r:id="rId1"/>
    <sheet name="2ªM" sheetId="3" r:id="rId2"/>
    <sheet name="1ªF" sheetId="4" r:id="rId3"/>
    <sheet name="2ªF" sheetId="5" r:id="rId4"/>
    <sheet name="OPEN M" sheetId="6" r:id="rId5"/>
    <sheet name="OPEN F" sheetId="7" r:id="rId6"/>
  </sheets>
  <definedNames>
    <definedName name="_xlnm._FilterDatabase" localSheetId="1" hidden="1">'2ªM'!$A$1:$J$19</definedName>
    <definedName name="_xlnm._FilterDatabase" localSheetId="4" hidden="1">'OPEN M'!$A$1:$D$22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4" l="1"/>
  <c r="J3" i="4"/>
  <c r="J5" i="4"/>
  <c r="J10" i="4"/>
  <c r="J11" i="4"/>
  <c r="J14" i="4"/>
  <c r="J13" i="4"/>
  <c r="J16" i="4"/>
  <c r="J4" i="4"/>
  <c r="J8" i="4"/>
  <c r="J15" i="4"/>
  <c r="J17" i="4"/>
  <c r="J5" i="7"/>
  <c r="J3" i="7"/>
  <c r="J9" i="5"/>
  <c r="J6" i="5"/>
  <c r="J4" i="5"/>
  <c r="J10" i="5"/>
  <c r="J7" i="5"/>
  <c r="J15" i="5"/>
  <c r="J8" i="7"/>
  <c r="J9" i="7"/>
  <c r="J2" i="5"/>
  <c r="J16" i="5"/>
  <c r="J17" i="5"/>
  <c r="J3" i="5"/>
  <c r="J11" i="5"/>
  <c r="J6" i="7"/>
  <c r="J2" i="7"/>
  <c r="J18" i="5"/>
  <c r="J5" i="3"/>
  <c r="J11" i="3"/>
  <c r="J18" i="3"/>
  <c r="J4" i="2"/>
  <c r="J11" i="2"/>
  <c r="J6" i="2"/>
  <c r="J12" i="2"/>
  <c r="J15" i="2"/>
  <c r="J9" i="2"/>
  <c r="J2" i="2"/>
  <c r="J17" i="2"/>
  <c r="J6" i="6"/>
  <c r="J9" i="6"/>
  <c r="J10" i="6"/>
  <c r="J6" i="3"/>
  <c r="J7" i="3"/>
  <c r="J9" i="3"/>
  <c r="J8" i="3"/>
  <c r="J14" i="3"/>
  <c r="J16" i="3"/>
  <c r="J17" i="3"/>
  <c r="J15" i="3"/>
  <c r="J7" i="7"/>
  <c r="J4" i="7"/>
  <c r="J8" i="5"/>
  <c r="J5" i="5"/>
  <c r="J14" i="5"/>
  <c r="J12" i="5"/>
  <c r="J13" i="5"/>
  <c r="J12" i="4"/>
  <c r="J7" i="4"/>
  <c r="J6" i="4"/>
  <c r="J9" i="4"/>
  <c r="J10" i="3" l="1"/>
  <c r="J10" i="2"/>
  <c r="J5" i="2"/>
  <c r="J13" i="2"/>
  <c r="J7" i="2"/>
  <c r="J8" i="2"/>
  <c r="J16" i="2"/>
  <c r="J14" i="2"/>
  <c r="J3" i="2"/>
  <c r="J13" i="3"/>
  <c r="J3" i="3"/>
  <c r="J12" i="3"/>
  <c r="J2" i="3"/>
  <c r="J16" i="6"/>
  <c r="J4" i="6"/>
  <c r="J13" i="6"/>
  <c r="J19" i="6"/>
  <c r="J2" i="6"/>
  <c r="J14" i="6"/>
  <c r="J11" i="6"/>
  <c r="J21" i="6"/>
  <c r="J22" i="6"/>
  <c r="J12" i="6"/>
  <c r="J8" i="6"/>
  <c r="J20" i="6"/>
  <c r="J17" i="6"/>
  <c r="J7" i="6"/>
  <c r="J18" i="6"/>
  <c r="J15" i="6"/>
  <c r="J5" i="6"/>
  <c r="J3" i="6"/>
  <c r="J4" i="3"/>
</calcChain>
</file>

<file path=xl/sharedStrings.xml><?xml version="1.0" encoding="utf-8"?>
<sst xmlns="http://schemas.openxmlformats.org/spreadsheetml/2006/main" count="244" uniqueCount="142">
  <si>
    <t>CLUB</t>
  </si>
  <si>
    <t>COD CLUB</t>
  </si>
  <si>
    <t>CLUB DE TRIATLÓN DIABLILLOS DE RIVAS</t>
  </si>
  <si>
    <t>1302</t>
  </si>
  <si>
    <t>CIDADE DE LUGO FLUVIAL</t>
  </si>
  <si>
    <t>1219</t>
  </si>
  <si>
    <t>MONTILLA-CORDOBA TRIATLON</t>
  </si>
  <si>
    <t>0117</t>
  </si>
  <si>
    <t>SALTOKI TRIKIDEAK</t>
  </si>
  <si>
    <t>1518</t>
  </si>
  <si>
    <t>C.E.A. BETERA</t>
  </si>
  <si>
    <t>1745</t>
  </si>
  <si>
    <t>ISBILYA - SLOPPY JOE´S</t>
  </si>
  <si>
    <t>01159</t>
  </si>
  <si>
    <t>PRAT TRIATLO 1994</t>
  </si>
  <si>
    <t>0915</t>
  </si>
  <si>
    <t>CLUB TRIATLON SORIANO</t>
  </si>
  <si>
    <t>0815</t>
  </si>
  <si>
    <t>A.D. NAUTICO DE NARON</t>
  </si>
  <si>
    <t>1234</t>
  </si>
  <si>
    <t>MARLINS TRIATLON MADRID</t>
  </si>
  <si>
    <t>1320</t>
  </si>
  <si>
    <t>TRI INFINITY MÓSTOLES</t>
  </si>
  <si>
    <t>1368</t>
  </si>
  <si>
    <t>STADIUM CASABLANCA MAPEI</t>
  </si>
  <si>
    <t>0207</t>
  </si>
  <si>
    <t>CLUB TRIATLÓN ALBACETE INGETEAM</t>
  </si>
  <si>
    <t>0703</t>
  </si>
  <si>
    <t>C.E. KATOA BARCELONA</t>
  </si>
  <si>
    <t>0998</t>
  </si>
  <si>
    <t>TRIATLON INFORHOUSE SANTIAGO</t>
  </si>
  <si>
    <t>1207</t>
  </si>
  <si>
    <t>0969</t>
  </si>
  <si>
    <t>AD TRIATLÓN ECOSPORT ALCOBENDAS</t>
  </si>
  <si>
    <t>1311</t>
  </si>
  <si>
    <t>1040</t>
  </si>
  <si>
    <t>TRIATLON FERROL</t>
  </si>
  <si>
    <t>1211</t>
  </si>
  <si>
    <t>TRIATLÓN SANTANDER</t>
  </si>
  <si>
    <t>0617</t>
  </si>
  <si>
    <t>09939</t>
  </si>
  <si>
    <t>CLUB TRIATLON OVIEDO</t>
  </si>
  <si>
    <t>0302</t>
  </si>
  <si>
    <t>BICIS PINA-DAVEN CARS-TRITOLEDO</t>
  </si>
  <si>
    <t>0702</t>
  </si>
  <si>
    <t>CLUB OLIMPICO DE VEDRA</t>
  </si>
  <si>
    <t>1206</t>
  </si>
  <si>
    <t>TRIATLON ARTEIXO</t>
  </si>
  <si>
    <t>1259</t>
  </si>
  <si>
    <t>CLUB TRIATLÓN ACADEMIA CIVIL-CNSO</t>
  </si>
  <si>
    <t>0315</t>
  </si>
  <si>
    <t>LA 208 TRIATLON CLUB</t>
  </si>
  <si>
    <t>17118</t>
  </si>
  <si>
    <t>CLUB TRIATLON COMPOSTELA</t>
  </si>
  <si>
    <t>1235</t>
  </si>
  <si>
    <t>C.T.  ÁGUILAS PRIMAFLOR</t>
  </si>
  <si>
    <t>1401</t>
  </si>
  <si>
    <t>CLUB TRIATLON 401</t>
  </si>
  <si>
    <t>13152</t>
  </si>
  <si>
    <t>SESTAO TRIATLOI TALDEA</t>
  </si>
  <si>
    <t>1082</t>
  </si>
  <si>
    <t>OCTAVUS TRIATLÓN - SKODA ZARATECNO</t>
  </si>
  <si>
    <t>0244</t>
  </si>
  <si>
    <t>CLUB TRIATLON LAS ROZAS</t>
  </si>
  <si>
    <t>1392</t>
  </si>
  <si>
    <t>TRITRAIN4YOU MÁLAGA</t>
  </si>
  <si>
    <t>01216</t>
  </si>
  <si>
    <t>ADSEVILLA</t>
  </si>
  <si>
    <t>0136</t>
  </si>
  <si>
    <t>HINACO CLUB CICLISTA MONZON</t>
  </si>
  <si>
    <t>0210</t>
  </si>
  <si>
    <t>1247</t>
  </si>
  <si>
    <t>C.T.  MURCIA UNIDATA</t>
  </si>
  <si>
    <t>1405</t>
  </si>
  <si>
    <t>TRIPUÇOL</t>
  </si>
  <si>
    <t>1703</t>
  </si>
  <si>
    <t>E-TRIATLON VALLADOLID</t>
  </si>
  <si>
    <t>0876</t>
  </si>
  <si>
    <t>CLUB TRIATLON EUROPA</t>
  </si>
  <si>
    <t>0206</t>
  </si>
  <si>
    <t>SERIE A</t>
  </si>
  <si>
    <t>SERIE B</t>
  </si>
  <si>
    <t>SERIE C</t>
  </si>
  <si>
    <t>FINAL</t>
  </si>
  <si>
    <t>TOTAL</t>
  </si>
  <si>
    <t>DORSAL</t>
  </si>
  <si>
    <t>POSICION</t>
  </si>
  <si>
    <t>,</t>
  </si>
  <si>
    <t>CT CARAVACA - ORTODENT C</t>
  </si>
  <si>
    <t>C.T. TRAGAMILLAS-CICLOS VICEA-MERCALUZ C</t>
  </si>
  <si>
    <t>LA 208 TRIATLON CLUB C</t>
  </si>
  <si>
    <t>Trikatlón Tres Cantos C</t>
  </si>
  <si>
    <t>C.N. SABADELL C</t>
  </si>
  <si>
    <t>C.D.T RESISTENTIA T3 C</t>
  </si>
  <si>
    <t>TRIATLÓN ARCHENA INDUSTRIAS TEQ C</t>
  </si>
  <si>
    <t>3 REPTES TRIATLÓ L\\\'OLLERIA C</t>
  </si>
  <si>
    <t>ADSEVILLA C</t>
  </si>
  <si>
    <t>C.T. ARABI-YECLA C</t>
  </si>
  <si>
    <t>C.D. ISD HURACÁN PUERTO SAGUNTO C</t>
  </si>
  <si>
    <t>Triatlón Sierra Oeste 3 C</t>
  </si>
  <si>
    <t>3 REPTES TRIATLÓ L\\\'OLLERIA D</t>
  </si>
  <si>
    <t>ADSEVILLA D</t>
  </si>
  <si>
    <t>LA 208 TRIATLON CLUB D</t>
  </si>
  <si>
    <t>TRIATLÓ ONTINYENT C</t>
  </si>
  <si>
    <t>Trikatlón Tres Cantos D</t>
  </si>
  <si>
    <t>TRIATLÓ ONTINYENT D</t>
  </si>
  <si>
    <t>C.T. ARABI-YECLA D</t>
  </si>
  <si>
    <t>C.T. ARABI-YECLA E</t>
  </si>
  <si>
    <t>3 REPTES TRIATLÓ L\\\'OLLERIA E</t>
  </si>
  <si>
    <t>105A</t>
  </si>
  <si>
    <t>110A</t>
  </si>
  <si>
    <t>102A</t>
  </si>
  <si>
    <t>111A</t>
  </si>
  <si>
    <t>104A</t>
  </si>
  <si>
    <t>106A</t>
  </si>
  <si>
    <t>107A</t>
  </si>
  <si>
    <t>112A</t>
  </si>
  <si>
    <t>101A</t>
  </si>
  <si>
    <t>108A</t>
  </si>
  <si>
    <t>113A</t>
  </si>
  <si>
    <t>109A</t>
  </si>
  <si>
    <t>119A</t>
  </si>
  <si>
    <t>114A</t>
  </si>
  <si>
    <t>115A</t>
  </si>
  <si>
    <t>103A</t>
  </si>
  <si>
    <t>118A</t>
  </si>
  <si>
    <t>116A</t>
  </si>
  <si>
    <t>117A</t>
  </si>
  <si>
    <t>120A</t>
  </si>
  <si>
    <t>121A</t>
  </si>
  <si>
    <t>FLOR DE TRIATLO</t>
  </si>
  <si>
    <t>Alusigma Peñota Dental Portugaletekoa</t>
  </si>
  <si>
    <t>FASTTRIATLON  BARCELONA</t>
  </si>
  <si>
    <t>A.D. TRI-PENTA TERRAS DE LUGO</t>
  </si>
  <si>
    <t>152A</t>
  </si>
  <si>
    <t>155A</t>
  </si>
  <si>
    <t>156A</t>
  </si>
  <si>
    <t>153A</t>
  </si>
  <si>
    <t>154A</t>
  </si>
  <si>
    <t>151A</t>
  </si>
  <si>
    <t>157A</t>
  </si>
  <si>
    <t>158A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</si>
</sst>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18</xdr:row>
      <xdr:rowOff>15240</xdr:rowOff>
    </xdr:from>
    <xdr:to>
      <xdr:col>8</xdr:col>
      <xdr:colOff>775716</xdr:colOff>
      <xdr:row>34</xdr:row>
      <xdr:rowOff>85344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6E3E94-A735-467F-B219-6AF586AFF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4480" y="3307080"/>
          <a:ext cx="6650736" cy="2996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19</xdr:row>
      <xdr:rowOff>7620</xdr:rowOff>
    </xdr:from>
    <xdr:to>
      <xdr:col>8</xdr:col>
      <xdr:colOff>790956</xdr:colOff>
      <xdr:row>35</xdr:row>
      <xdr:rowOff>77724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E5A20B-26BB-4150-A574-0584798CA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" y="3482340"/>
          <a:ext cx="6650736" cy="29961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18</xdr:row>
      <xdr:rowOff>45720</xdr:rowOff>
    </xdr:from>
    <xdr:to>
      <xdr:col>8</xdr:col>
      <xdr:colOff>775716</xdr:colOff>
      <xdr:row>34</xdr:row>
      <xdr:rowOff>115824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2C2217-7E77-4DD0-8EC8-D44FFC521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4480" y="3337560"/>
          <a:ext cx="6650736" cy="29961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739140</xdr:colOff>
      <xdr:row>19</xdr:row>
      <xdr:rowOff>53340</xdr:rowOff>
    </xdr:from>
    <xdr:to>
      <xdr:col>8</xdr:col>
      <xdr:colOff>752856</xdr:colOff>
      <xdr:row>35</xdr:row>
      <xdr:rowOff>123444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816583-1218-4FA4-9627-B64FA6B7A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3528060"/>
          <a:ext cx="6650736" cy="2996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</xdr:colOff>
      <xdr:row>22</xdr:row>
      <xdr:rowOff>129540</xdr:rowOff>
    </xdr:from>
    <xdr:to>
      <xdr:col>8</xdr:col>
      <xdr:colOff>760476</xdr:colOff>
      <xdr:row>39</xdr:row>
      <xdr:rowOff>16764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024F37-4FEF-42C4-9FD7-9B3B6139C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4152900"/>
          <a:ext cx="6650736" cy="29961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708660</xdr:colOff>
      <xdr:row>9</xdr:row>
      <xdr:rowOff>137160</xdr:rowOff>
    </xdr:from>
    <xdr:to>
      <xdr:col>8</xdr:col>
      <xdr:colOff>722376</xdr:colOff>
      <xdr:row>26</xdr:row>
      <xdr:rowOff>24384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BCABDE-F4DD-4AD1-9082-CC6756235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140" y="1783080"/>
          <a:ext cx="6650736" cy="2996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96963-BC2B-4DD9-96FF-525A3BDD47D0}">
  <sheetPr codeName="Hoja2"/>
  <dimension ref="A1:J18"/>
  <sheetViews>
    <sheetView topLeftCell="A7" workbookViewId="0">
      <selection activeCell="O19" sqref="O19"/>
    </sheetView>
  </sheetViews>
  <sheetFormatPr baseColWidth="10" defaultRowHeight="14.4" x14ac:dyDescent="0.3"/>
  <cols>
    <col min="1" max="1" width="11.5546875" style="4"/>
    <col min="2" max="2" width="40.88671875" style="8" bestFit="1" customWidth="1"/>
    <col min="3" max="3" width="9.88671875" style="4" customWidth="1"/>
    <col min="4" max="4" width="7.5546875" style="4" bestFit="1" customWidth="1"/>
    <col min="5" max="5" width="3.77734375" style="4" customWidth="1"/>
    <col min="6" max="16384" width="11.5546875" style="4"/>
  </cols>
  <sheetData>
    <row r="1" spans="1:10" x14ac:dyDescent="0.3">
      <c r="A1" s="4" t="s">
        <v>86</v>
      </c>
      <c r="B1" s="4" t="s">
        <v>0</v>
      </c>
      <c r="C1" s="6" t="s">
        <v>1</v>
      </c>
      <c r="D1" s="4" t="s">
        <v>85</v>
      </c>
      <c r="F1" s="4" t="s">
        <v>80</v>
      </c>
      <c r="G1" s="4" t="s">
        <v>81</v>
      </c>
      <c r="H1" s="4" t="s">
        <v>82</v>
      </c>
      <c r="I1" s="4" t="s">
        <v>83</v>
      </c>
      <c r="J1" s="4" t="s">
        <v>84</v>
      </c>
    </row>
    <row r="2" spans="1:10" x14ac:dyDescent="0.3">
      <c r="A2" s="4">
        <v>1</v>
      </c>
      <c r="B2" s="8" t="s">
        <v>8</v>
      </c>
      <c r="C2" s="7" t="s">
        <v>9</v>
      </c>
      <c r="D2" s="4">
        <v>4</v>
      </c>
      <c r="F2" s="4">
        <v>50</v>
      </c>
      <c r="G2" s="4">
        <v>59</v>
      </c>
      <c r="H2" s="4">
        <v>57</v>
      </c>
      <c r="J2" s="4">
        <f t="shared" ref="J2:J17" si="0">SUM(F2:I2)</f>
        <v>166</v>
      </c>
    </row>
    <row r="3" spans="1:10" x14ac:dyDescent="0.3">
      <c r="A3" s="4">
        <v>2</v>
      </c>
      <c r="B3" s="8" t="s">
        <v>20</v>
      </c>
      <c r="C3" s="7" t="s">
        <v>21</v>
      </c>
      <c r="D3" s="4">
        <v>7</v>
      </c>
      <c r="F3" s="4">
        <v>53</v>
      </c>
      <c r="G3" s="4">
        <v>50</v>
      </c>
      <c r="H3" s="4">
        <v>44</v>
      </c>
      <c r="J3" s="4">
        <f t="shared" si="0"/>
        <v>147</v>
      </c>
    </row>
    <row r="4" spans="1:10" x14ac:dyDescent="0.3">
      <c r="A4" s="4">
        <v>3</v>
      </c>
      <c r="B4" s="8" t="s">
        <v>131</v>
      </c>
      <c r="C4" s="7" t="s">
        <v>35</v>
      </c>
      <c r="D4" s="4">
        <v>13</v>
      </c>
      <c r="F4" s="4">
        <v>49</v>
      </c>
      <c r="G4" s="4">
        <v>32</v>
      </c>
      <c r="H4" s="4">
        <v>61</v>
      </c>
      <c r="J4" s="4">
        <f t="shared" si="0"/>
        <v>142</v>
      </c>
    </row>
    <row r="5" spans="1:10" x14ac:dyDescent="0.3">
      <c r="A5" s="4">
        <v>4</v>
      </c>
      <c r="B5" s="9" t="s">
        <v>2</v>
      </c>
      <c r="C5" s="7" t="s">
        <v>3</v>
      </c>
      <c r="D5" s="4">
        <v>1</v>
      </c>
      <c r="F5" s="4">
        <v>40</v>
      </c>
      <c r="G5" s="4">
        <v>43</v>
      </c>
      <c r="H5" s="4">
        <v>59</v>
      </c>
      <c r="J5" s="4">
        <f t="shared" si="0"/>
        <v>142</v>
      </c>
    </row>
    <row r="6" spans="1:10" x14ac:dyDescent="0.3">
      <c r="A6" s="4">
        <v>5</v>
      </c>
      <c r="B6" s="9" t="s">
        <v>4</v>
      </c>
      <c r="C6" s="7" t="s">
        <v>5</v>
      </c>
      <c r="D6" s="4">
        <v>2</v>
      </c>
      <c r="F6" s="4">
        <v>51</v>
      </c>
      <c r="G6" s="4">
        <v>47</v>
      </c>
      <c r="H6" s="4">
        <v>37</v>
      </c>
      <c r="J6" s="4">
        <f t="shared" si="0"/>
        <v>135</v>
      </c>
    </row>
    <row r="7" spans="1:10" x14ac:dyDescent="0.3">
      <c r="A7" s="4">
        <v>6</v>
      </c>
      <c r="B7" s="8" t="s">
        <v>16</v>
      </c>
      <c r="C7" s="7" t="s">
        <v>17</v>
      </c>
      <c r="D7" s="4">
        <v>6</v>
      </c>
      <c r="F7" s="4">
        <v>47</v>
      </c>
      <c r="G7" s="4">
        <v>35</v>
      </c>
      <c r="H7" s="4">
        <v>41</v>
      </c>
      <c r="J7" s="4">
        <f t="shared" si="0"/>
        <v>123</v>
      </c>
    </row>
    <row r="8" spans="1:10" x14ac:dyDescent="0.3">
      <c r="A8" s="4">
        <v>7</v>
      </c>
      <c r="B8" s="8" t="s">
        <v>12</v>
      </c>
      <c r="C8" s="7" t="s">
        <v>13</v>
      </c>
      <c r="D8" s="4">
        <v>5</v>
      </c>
      <c r="F8" s="4">
        <v>32</v>
      </c>
      <c r="G8" s="4">
        <v>61</v>
      </c>
      <c r="H8" s="4">
        <v>17</v>
      </c>
      <c r="J8" s="4">
        <f t="shared" si="0"/>
        <v>110</v>
      </c>
    </row>
    <row r="9" spans="1:10" x14ac:dyDescent="0.3">
      <c r="A9" s="4">
        <v>8</v>
      </c>
      <c r="B9" s="9" t="s">
        <v>26</v>
      </c>
      <c r="C9" s="7" t="s">
        <v>27</v>
      </c>
      <c r="D9" s="4">
        <v>10</v>
      </c>
      <c r="F9" s="4">
        <v>43</v>
      </c>
      <c r="G9" s="4">
        <v>19</v>
      </c>
      <c r="H9" s="4">
        <v>37</v>
      </c>
      <c r="J9" s="4">
        <f t="shared" si="0"/>
        <v>99</v>
      </c>
    </row>
    <row r="10" spans="1:10" x14ac:dyDescent="0.3">
      <c r="A10" s="4">
        <v>9</v>
      </c>
      <c r="B10" s="8" t="s">
        <v>24</v>
      </c>
      <c r="C10" s="7" t="s">
        <v>25</v>
      </c>
      <c r="D10" s="4">
        <v>8</v>
      </c>
      <c r="F10" s="4">
        <v>26</v>
      </c>
      <c r="G10" s="4">
        <v>42</v>
      </c>
      <c r="H10" s="4">
        <v>31</v>
      </c>
      <c r="J10" s="4">
        <f t="shared" si="0"/>
        <v>99</v>
      </c>
    </row>
    <row r="11" spans="1:10" x14ac:dyDescent="0.3">
      <c r="A11" s="4">
        <v>10</v>
      </c>
      <c r="B11" s="8" t="s">
        <v>30</v>
      </c>
      <c r="C11" s="7" t="s">
        <v>31</v>
      </c>
      <c r="D11" s="4">
        <v>11</v>
      </c>
      <c r="F11" s="4">
        <v>32</v>
      </c>
      <c r="G11" s="4">
        <v>31</v>
      </c>
      <c r="H11" s="4">
        <v>25</v>
      </c>
      <c r="J11" s="4">
        <f t="shared" si="0"/>
        <v>88</v>
      </c>
    </row>
    <row r="12" spans="1:10" x14ac:dyDescent="0.3">
      <c r="A12" s="4">
        <v>11</v>
      </c>
      <c r="B12" s="8" t="s">
        <v>132</v>
      </c>
      <c r="C12" s="7" t="s">
        <v>40</v>
      </c>
      <c r="D12" s="4">
        <v>16</v>
      </c>
      <c r="F12" s="4">
        <v>20</v>
      </c>
      <c r="G12" s="4">
        <v>20</v>
      </c>
      <c r="H12" s="4">
        <v>25</v>
      </c>
      <c r="J12" s="4">
        <f t="shared" si="0"/>
        <v>65</v>
      </c>
    </row>
    <row r="13" spans="1:10" x14ac:dyDescent="0.3">
      <c r="A13" s="4">
        <v>12</v>
      </c>
      <c r="B13" s="8" t="s">
        <v>36</v>
      </c>
      <c r="C13" s="7" t="s">
        <v>37</v>
      </c>
      <c r="D13" s="4">
        <v>14</v>
      </c>
      <c r="F13" s="4">
        <v>25</v>
      </c>
      <c r="G13" s="4">
        <v>17</v>
      </c>
      <c r="H13" s="4">
        <v>23</v>
      </c>
      <c r="J13" s="4">
        <f t="shared" si="0"/>
        <v>65</v>
      </c>
    </row>
    <row r="14" spans="1:10" x14ac:dyDescent="0.3">
      <c r="A14" s="4">
        <v>13</v>
      </c>
      <c r="B14" s="9" t="s">
        <v>38</v>
      </c>
      <c r="C14" s="7" t="s">
        <v>39</v>
      </c>
      <c r="D14" s="4">
        <v>15</v>
      </c>
      <c r="F14" s="4">
        <v>24</v>
      </c>
      <c r="G14" s="4">
        <v>19</v>
      </c>
      <c r="H14" s="4">
        <v>15</v>
      </c>
      <c r="J14" s="4">
        <f t="shared" si="0"/>
        <v>58</v>
      </c>
    </row>
    <row r="15" spans="1:10" x14ac:dyDescent="0.3">
      <c r="A15" s="4">
        <v>14</v>
      </c>
      <c r="B15" s="8" t="s">
        <v>14</v>
      </c>
      <c r="C15" s="7" t="s">
        <v>15</v>
      </c>
      <c r="D15" s="4">
        <v>9</v>
      </c>
      <c r="F15" s="4">
        <v>6</v>
      </c>
      <c r="G15" s="4">
        <v>25</v>
      </c>
      <c r="H15" s="4">
        <v>26</v>
      </c>
      <c r="J15" s="4">
        <f t="shared" si="0"/>
        <v>57</v>
      </c>
    </row>
    <row r="16" spans="1:10" x14ac:dyDescent="0.3">
      <c r="A16" s="4">
        <v>15</v>
      </c>
      <c r="B16" s="9" t="s">
        <v>6</v>
      </c>
      <c r="C16" s="7" t="s">
        <v>7</v>
      </c>
      <c r="D16" s="4">
        <v>3</v>
      </c>
      <c r="F16" s="4">
        <v>15</v>
      </c>
      <c r="G16" s="4">
        <v>19</v>
      </c>
      <c r="H16" s="4">
        <v>19</v>
      </c>
      <c r="J16" s="4">
        <f t="shared" si="0"/>
        <v>53</v>
      </c>
    </row>
    <row r="17" spans="1:10" x14ac:dyDescent="0.3">
      <c r="A17" s="4">
        <v>16</v>
      </c>
      <c r="B17" s="8" t="s">
        <v>130</v>
      </c>
      <c r="C17" s="7" t="s">
        <v>32</v>
      </c>
      <c r="D17" s="4">
        <v>12</v>
      </c>
      <c r="F17" s="4">
        <v>15</v>
      </c>
      <c r="G17" s="4">
        <v>9</v>
      </c>
      <c r="H17" s="4">
        <v>11</v>
      </c>
      <c r="J17" s="4">
        <f t="shared" si="0"/>
        <v>35</v>
      </c>
    </row>
    <row r="18" spans="1:10" x14ac:dyDescent="0.3">
      <c r="C18" s="6"/>
    </row>
  </sheetData>
  <sheetProtection algorithmName="SHA-512" hashValue="vZwsRVF1tNS3TYTpOdxWMgxmwD1jOtvvoCMBbYr7KDz/2Ay6vprKXGvPM4pl5Cp5Xh29erlOfM+Vp+Q0lQXzrw==" saltValue="w6IN6Hb5LF9nDPmo4mR/4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J17">
    <sortCondition ref="A2:A17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DEDD-B268-4360-A01D-E29710CAC2E5}">
  <sheetPr codeName="Hoja3"/>
  <dimension ref="A1:J19"/>
  <sheetViews>
    <sheetView topLeftCell="A10" workbookViewId="0">
      <selection activeCell="B21" sqref="B21"/>
    </sheetView>
  </sheetViews>
  <sheetFormatPr baseColWidth="10" defaultRowHeight="14.4" x14ac:dyDescent="0.3"/>
  <cols>
    <col min="1" max="1" width="11.5546875" style="4"/>
    <col min="2" max="2" width="34" style="8" bestFit="1" customWidth="1"/>
    <col min="3" max="3" width="9.88671875" style="1" customWidth="1"/>
    <col min="4" max="4" width="7.5546875" style="1" bestFit="1" customWidth="1"/>
    <col min="5" max="5" width="3.77734375" style="1" customWidth="1"/>
    <col min="6" max="10" width="11.5546875" style="1"/>
    <col min="11" max="16384" width="11.5546875" style="4"/>
  </cols>
  <sheetData>
    <row r="1" spans="1:10" x14ac:dyDescent="0.3">
      <c r="A1" s="4" t="s">
        <v>86</v>
      </c>
      <c r="B1" s="4" t="s">
        <v>0</v>
      </c>
      <c r="C1" s="6" t="s">
        <v>1</v>
      </c>
      <c r="D1" s="4" t="s">
        <v>85</v>
      </c>
      <c r="F1" s="1" t="s">
        <v>80</v>
      </c>
      <c r="G1" s="1" t="s">
        <v>81</v>
      </c>
      <c r="H1" s="1" t="s">
        <v>82</v>
      </c>
      <c r="I1" s="1" t="s">
        <v>83</v>
      </c>
      <c r="J1" s="1" t="s">
        <v>84</v>
      </c>
    </row>
    <row r="2" spans="1:10" x14ac:dyDescent="0.3">
      <c r="A2" s="4">
        <v>1</v>
      </c>
      <c r="B2" s="8" t="s">
        <v>28</v>
      </c>
      <c r="C2" s="1" t="s">
        <v>29</v>
      </c>
      <c r="D2" s="1">
        <v>37</v>
      </c>
      <c r="F2" s="1">
        <v>49</v>
      </c>
      <c r="G2" s="1">
        <v>59</v>
      </c>
      <c r="H2" s="1">
        <v>57</v>
      </c>
      <c r="J2" s="1">
        <f t="shared" ref="J2:J18" si="0">SUM(F2:I2)</f>
        <v>165</v>
      </c>
    </row>
    <row r="3" spans="1:10" x14ac:dyDescent="0.3">
      <c r="A3" s="4">
        <v>2</v>
      </c>
      <c r="B3" s="9" t="s">
        <v>22</v>
      </c>
      <c r="C3" s="7" t="s">
        <v>23</v>
      </c>
      <c r="D3" s="4">
        <v>33</v>
      </c>
      <c r="F3" s="1">
        <v>44</v>
      </c>
      <c r="G3" s="1">
        <v>55</v>
      </c>
      <c r="H3" s="1">
        <v>57</v>
      </c>
      <c r="J3" s="1">
        <f t="shared" si="0"/>
        <v>156</v>
      </c>
    </row>
    <row r="4" spans="1:10" x14ac:dyDescent="0.3">
      <c r="A4" s="4">
        <v>3</v>
      </c>
      <c r="B4" s="9" t="s">
        <v>69</v>
      </c>
      <c r="C4" s="7" t="s">
        <v>70</v>
      </c>
      <c r="D4" s="4">
        <v>31</v>
      </c>
      <c r="F4" s="1">
        <v>57</v>
      </c>
      <c r="G4" s="1">
        <v>48</v>
      </c>
      <c r="H4" s="1">
        <v>42</v>
      </c>
      <c r="J4" s="1">
        <f t="shared" si="0"/>
        <v>147</v>
      </c>
    </row>
    <row r="5" spans="1:10" x14ac:dyDescent="0.3">
      <c r="A5" s="4">
        <v>4</v>
      </c>
      <c r="B5" s="8" t="s">
        <v>67</v>
      </c>
      <c r="C5" s="7" t="s">
        <v>68</v>
      </c>
      <c r="D5" s="4">
        <v>29</v>
      </c>
      <c r="F5" s="1">
        <v>39</v>
      </c>
      <c r="G5" s="1">
        <v>41</v>
      </c>
      <c r="H5" s="1">
        <v>54</v>
      </c>
      <c r="J5" s="1">
        <f t="shared" si="0"/>
        <v>134</v>
      </c>
    </row>
    <row r="6" spans="1:10" x14ac:dyDescent="0.3">
      <c r="A6" s="4">
        <v>5</v>
      </c>
      <c r="B6" s="8" t="s">
        <v>72</v>
      </c>
      <c r="C6" s="7" t="s">
        <v>73</v>
      </c>
      <c r="D6" s="4">
        <v>34</v>
      </c>
      <c r="F6" s="1">
        <v>43</v>
      </c>
      <c r="G6" s="1">
        <v>39</v>
      </c>
      <c r="H6" s="1">
        <v>51</v>
      </c>
      <c r="J6" s="1">
        <f t="shared" si="0"/>
        <v>133</v>
      </c>
    </row>
    <row r="7" spans="1:10" x14ac:dyDescent="0.3">
      <c r="A7" s="4">
        <v>6</v>
      </c>
      <c r="B7" s="8" t="s">
        <v>18</v>
      </c>
      <c r="C7" s="7" t="s">
        <v>19</v>
      </c>
      <c r="D7" s="4">
        <v>35</v>
      </c>
      <c r="F7" s="1">
        <v>29</v>
      </c>
      <c r="G7" s="1">
        <v>52</v>
      </c>
      <c r="H7" s="1">
        <v>45</v>
      </c>
      <c r="J7" s="1">
        <f t="shared" si="0"/>
        <v>126</v>
      </c>
    </row>
    <row r="8" spans="1:10" x14ac:dyDescent="0.3">
      <c r="A8" s="4">
        <v>7</v>
      </c>
      <c r="B8" s="9" t="s">
        <v>63</v>
      </c>
      <c r="C8" s="7" t="s">
        <v>64</v>
      </c>
      <c r="D8" s="4">
        <v>28</v>
      </c>
      <c r="F8" s="1">
        <v>18</v>
      </c>
      <c r="G8" s="1">
        <v>47</v>
      </c>
      <c r="H8" s="1">
        <v>53</v>
      </c>
      <c r="J8" s="1">
        <f t="shared" si="0"/>
        <v>118</v>
      </c>
    </row>
    <row r="9" spans="1:10" x14ac:dyDescent="0.3">
      <c r="A9" s="4">
        <v>8</v>
      </c>
      <c r="B9" s="8" t="s">
        <v>47</v>
      </c>
      <c r="C9" s="7" t="s">
        <v>48</v>
      </c>
      <c r="D9" s="4">
        <v>23</v>
      </c>
      <c r="F9" s="1">
        <v>43</v>
      </c>
      <c r="G9" s="1">
        <v>35</v>
      </c>
      <c r="H9" s="1">
        <v>35</v>
      </c>
      <c r="J9" s="1">
        <f t="shared" si="0"/>
        <v>113</v>
      </c>
    </row>
    <row r="10" spans="1:10" x14ac:dyDescent="0.3">
      <c r="A10" s="4">
        <v>9</v>
      </c>
      <c r="B10" s="8" t="s">
        <v>33</v>
      </c>
      <c r="C10" s="7" t="s">
        <v>34</v>
      </c>
      <c r="D10" s="4">
        <v>30</v>
      </c>
      <c r="F10" s="1">
        <v>46</v>
      </c>
      <c r="G10" s="1">
        <v>38</v>
      </c>
      <c r="H10" s="1">
        <v>25</v>
      </c>
      <c r="J10" s="1">
        <f t="shared" si="0"/>
        <v>109</v>
      </c>
    </row>
    <row r="11" spans="1:10" x14ac:dyDescent="0.3">
      <c r="A11" s="4">
        <v>10</v>
      </c>
      <c r="B11" s="8" t="s">
        <v>74</v>
      </c>
      <c r="C11" s="7" t="s">
        <v>75</v>
      </c>
      <c r="D11" s="4">
        <v>36</v>
      </c>
      <c r="F11" s="1">
        <v>46</v>
      </c>
      <c r="G11" s="1">
        <v>33</v>
      </c>
      <c r="H11" s="1">
        <v>29</v>
      </c>
      <c r="J11" s="1">
        <f t="shared" si="0"/>
        <v>108</v>
      </c>
    </row>
    <row r="12" spans="1:10" x14ac:dyDescent="0.3">
      <c r="A12" s="4">
        <v>11</v>
      </c>
      <c r="B12" s="8" t="s">
        <v>43</v>
      </c>
      <c r="C12" s="7" t="s">
        <v>44</v>
      </c>
      <c r="D12" s="4">
        <v>21</v>
      </c>
      <c r="F12" s="1">
        <v>53</v>
      </c>
      <c r="G12" s="1">
        <v>37</v>
      </c>
      <c r="H12" s="1">
        <v>9</v>
      </c>
      <c r="J12" s="1">
        <f t="shared" si="0"/>
        <v>99</v>
      </c>
    </row>
    <row r="13" spans="1:10" x14ac:dyDescent="0.3">
      <c r="A13" s="4">
        <v>12</v>
      </c>
      <c r="B13" s="8" t="s">
        <v>45</v>
      </c>
      <c r="C13" s="7" t="s">
        <v>46</v>
      </c>
      <c r="D13" s="4">
        <v>22</v>
      </c>
      <c r="F13" s="1">
        <v>37</v>
      </c>
      <c r="G13" s="1">
        <v>29</v>
      </c>
      <c r="H13" s="1">
        <v>19</v>
      </c>
      <c r="J13" s="1">
        <f t="shared" si="0"/>
        <v>85</v>
      </c>
    </row>
    <row r="14" spans="1:10" x14ac:dyDescent="0.3">
      <c r="A14" s="4">
        <v>13</v>
      </c>
      <c r="B14" s="9" t="s">
        <v>41</v>
      </c>
      <c r="C14" s="7" t="s">
        <v>42</v>
      </c>
      <c r="D14" s="4">
        <v>27</v>
      </c>
      <c r="F14" s="1">
        <v>44</v>
      </c>
      <c r="G14" s="1">
        <v>18</v>
      </c>
      <c r="H14" s="1">
        <v>21</v>
      </c>
      <c r="J14" s="1">
        <f t="shared" si="0"/>
        <v>83</v>
      </c>
    </row>
    <row r="15" spans="1:10" x14ac:dyDescent="0.3">
      <c r="A15" s="4">
        <v>14</v>
      </c>
      <c r="B15" s="8" t="s">
        <v>53</v>
      </c>
      <c r="C15" s="7" t="s">
        <v>54</v>
      </c>
      <c r="D15" s="4">
        <v>25</v>
      </c>
      <c r="F15" s="1">
        <v>14</v>
      </c>
      <c r="G15" s="1">
        <v>13</v>
      </c>
      <c r="H15" s="1">
        <v>47</v>
      </c>
      <c r="J15" s="1">
        <f t="shared" si="0"/>
        <v>74</v>
      </c>
    </row>
    <row r="16" spans="1:10" x14ac:dyDescent="0.3">
      <c r="A16" s="4">
        <v>15</v>
      </c>
      <c r="B16" s="8" t="s">
        <v>57</v>
      </c>
      <c r="C16" s="7" t="s">
        <v>58</v>
      </c>
      <c r="D16" s="4">
        <v>26</v>
      </c>
      <c r="F16" s="1">
        <v>17</v>
      </c>
      <c r="G16" s="1">
        <v>23</v>
      </c>
      <c r="H16" s="1">
        <v>29</v>
      </c>
      <c r="J16" s="1">
        <f t="shared" si="0"/>
        <v>69</v>
      </c>
    </row>
    <row r="17" spans="1:10" x14ac:dyDescent="0.3">
      <c r="A17" s="4">
        <v>16</v>
      </c>
      <c r="B17" s="9" t="s">
        <v>65</v>
      </c>
      <c r="C17" s="7" t="s">
        <v>66</v>
      </c>
      <c r="D17" s="4">
        <v>32</v>
      </c>
      <c r="F17" s="1">
        <v>10</v>
      </c>
      <c r="G17" s="1">
        <v>25</v>
      </c>
      <c r="H17" s="1">
        <v>19</v>
      </c>
      <c r="J17" s="1">
        <f t="shared" si="0"/>
        <v>54</v>
      </c>
    </row>
    <row r="18" spans="1:10" x14ac:dyDescent="0.3">
      <c r="A18" s="4">
        <v>17</v>
      </c>
      <c r="B18" s="9" t="s">
        <v>49</v>
      </c>
      <c r="C18" s="7" t="s">
        <v>50</v>
      </c>
      <c r="D18" s="4">
        <v>24</v>
      </c>
      <c r="F18" s="1">
        <v>0</v>
      </c>
      <c r="G18" s="1">
        <v>0</v>
      </c>
      <c r="H18" s="1">
        <v>0</v>
      </c>
      <c r="J18" s="1">
        <f t="shared" si="0"/>
        <v>0</v>
      </c>
    </row>
    <row r="19" spans="1:10" x14ac:dyDescent="0.3">
      <c r="C19" s="6"/>
      <c r="D19" s="4"/>
    </row>
  </sheetData>
  <sheetProtection algorithmName="SHA-512" hashValue="+P06trsJaOpDsBJJUbsZ0c+VyWuGC2fMGY/+FuX1VRE4TOiJAN6zIlD3zVbkWkqpbhhIaa8fHxKuBZFXWpRiBg==" saltValue="5LLeLxVY24LaiPFh74qYB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95A9-3731-446C-A3C2-85F159C8E348}">
  <sheetPr codeName="Hoja4"/>
  <dimension ref="A1:J17"/>
  <sheetViews>
    <sheetView topLeftCell="A16" workbookViewId="0">
      <selection activeCell="B22" sqref="B22"/>
    </sheetView>
  </sheetViews>
  <sheetFormatPr baseColWidth="10" defaultRowHeight="14.4" x14ac:dyDescent="0.3"/>
  <cols>
    <col min="1" max="1" width="11.5546875" style="4"/>
    <col min="2" max="2" width="40.88671875" style="8" bestFit="1" customWidth="1"/>
    <col min="3" max="3" width="9.88671875" style="1" customWidth="1"/>
    <col min="4" max="4" width="7.5546875" style="1" bestFit="1" customWidth="1"/>
    <col min="5" max="5" width="3.77734375" style="1" customWidth="1"/>
    <col min="6" max="10" width="11.5546875" style="1"/>
    <col min="11" max="16384" width="11.5546875" style="4"/>
  </cols>
  <sheetData>
    <row r="1" spans="1:10" x14ac:dyDescent="0.3">
      <c r="A1" s="4" t="s">
        <v>86</v>
      </c>
      <c r="B1" s="4" t="s">
        <v>0</v>
      </c>
      <c r="C1" s="6" t="s">
        <v>1</v>
      </c>
      <c r="D1" s="4" t="s">
        <v>85</v>
      </c>
      <c r="F1" s="1" t="s">
        <v>80</v>
      </c>
      <c r="G1" s="1" t="s">
        <v>81</v>
      </c>
      <c r="H1" s="1" t="s">
        <v>82</v>
      </c>
      <c r="I1" s="1" t="s">
        <v>83</v>
      </c>
      <c r="J1" s="1" t="s">
        <v>84</v>
      </c>
    </row>
    <row r="2" spans="1:10" x14ac:dyDescent="0.3">
      <c r="A2" s="4">
        <v>1</v>
      </c>
      <c r="B2" s="8" t="s">
        <v>10</v>
      </c>
      <c r="C2" s="7" t="s">
        <v>11</v>
      </c>
      <c r="D2" s="4">
        <v>54</v>
      </c>
      <c r="F2" s="1">
        <v>43</v>
      </c>
      <c r="G2" s="1">
        <v>55</v>
      </c>
      <c r="H2" s="1">
        <v>63</v>
      </c>
      <c r="J2" s="1">
        <f t="shared" ref="J2:J17" si="0">SUM(F2:I2)</f>
        <v>161</v>
      </c>
    </row>
    <row r="3" spans="1:10" x14ac:dyDescent="0.3">
      <c r="A3" s="4">
        <v>2</v>
      </c>
      <c r="B3" s="8" t="s">
        <v>8</v>
      </c>
      <c r="C3" s="7" t="s">
        <v>9</v>
      </c>
      <c r="D3" s="4">
        <v>53</v>
      </c>
      <c r="F3" s="1">
        <v>42</v>
      </c>
      <c r="G3" s="1">
        <v>46</v>
      </c>
      <c r="H3" s="1">
        <v>57</v>
      </c>
      <c r="J3" s="1">
        <f t="shared" si="0"/>
        <v>145</v>
      </c>
    </row>
    <row r="4" spans="1:10" x14ac:dyDescent="0.3">
      <c r="A4" s="4">
        <v>3</v>
      </c>
      <c r="B4" s="9" t="s">
        <v>2</v>
      </c>
      <c r="C4" s="7" t="s">
        <v>3</v>
      </c>
      <c r="D4" s="4">
        <v>51</v>
      </c>
      <c r="F4" s="1">
        <v>60</v>
      </c>
      <c r="G4" s="1">
        <v>49</v>
      </c>
      <c r="H4" s="1">
        <v>21</v>
      </c>
      <c r="J4" s="1">
        <f t="shared" si="0"/>
        <v>130</v>
      </c>
    </row>
    <row r="5" spans="1:10" x14ac:dyDescent="0.3">
      <c r="A5" s="4">
        <v>4</v>
      </c>
      <c r="B5" s="8" t="s">
        <v>28</v>
      </c>
      <c r="C5" s="7" t="s">
        <v>29</v>
      </c>
      <c r="D5" s="4">
        <v>60</v>
      </c>
      <c r="F5" s="1">
        <v>39</v>
      </c>
      <c r="G5" s="1">
        <v>48</v>
      </c>
      <c r="H5" s="1">
        <v>37</v>
      </c>
      <c r="J5" s="1">
        <f t="shared" si="0"/>
        <v>124</v>
      </c>
    </row>
    <row r="6" spans="1:10" x14ac:dyDescent="0.3">
      <c r="A6" s="4">
        <v>5</v>
      </c>
      <c r="B6" s="9" t="s">
        <v>18</v>
      </c>
      <c r="C6" s="7" t="s">
        <v>19</v>
      </c>
      <c r="D6" s="4">
        <v>56</v>
      </c>
      <c r="F6" s="1">
        <v>33</v>
      </c>
      <c r="G6" s="1">
        <v>44</v>
      </c>
      <c r="H6" s="1">
        <v>44</v>
      </c>
      <c r="J6" s="1">
        <f t="shared" si="0"/>
        <v>121</v>
      </c>
    </row>
    <row r="7" spans="1:10" x14ac:dyDescent="0.3">
      <c r="A7" s="4">
        <v>6</v>
      </c>
      <c r="B7" s="9" t="s">
        <v>26</v>
      </c>
      <c r="C7" s="7" t="s">
        <v>27</v>
      </c>
      <c r="D7" s="4">
        <v>64</v>
      </c>
      <c r="F7" s="1">
        <v>34</v>
      </c>
      <c r="G7" s="1">
        <v>28</v>
      </c>
      <c r="H7" s="1">
        <v>51</v>
      </c>
      <c r="J7" s="1">
        <f t="shared" si="0"/>
        <v>113</v>
      </c>
    </row>
    <row r="8" spans="1:10" x14ac:dyDescent="0.3">
      <c r="A8" s="4">
        <v>7</v>
      </c>
      <c r="B8" s="8" t="s">
        <v>12</v>
      </c>
      <c r="C8" s="7" t="s">
        <v>13</v>
      </c>
      <c r="D8" s="4">
        <v>59</v>
      </c>
      <c r="F8" s="1">
        <v>30</v>
      </c>
      <c r="G8" s="1">
        <v>38</v>
      </c>
      <c r="H8" s="1">
        <v>37</v>
      </c>
      <c r="J8" s="1">
        <f t="shared" si="0"/>
        <v>105</v>
      </c>
    </row>
    <row r="9" spans="1:10" x14ac:dyDescent="0.3">
      <c r="A9" s="4">
        <v>8</v>
      </c>
      <c r="B9" s="8" t="s">
        <v>4</v>
      </c>
      <c r="C9" s="7" t="s">
        <v>5</v>
      </c>
      <c r="D9" s="4">
        <v>52</v>
      </c>
      <c r="F9" s="1">
        <v>28</v>
      </c>
      <c r="G9" s="1">
        <v>30</v>
      </c>
      <c r="H9" s="1">
        <v>35</v>
      </c>
      <c r="J9" s="1">
        <f t="shared" si="0"/>
        <v>93</v>
      </c>
    </row>
    <row r="10" spans="1:10" x14ac:dyDescent="0.3">
      <c r="A10" s="4">
        <v>9</v>
      </c>
      <c r="B10" s="8" t="s">
        <v>20</v>
      </c>
      <c r="C10" s="7" t="s">
        <v>21</v>
      </c>
      <c r="D10" s="4">
        <v>58</v>
      </c>
      <c r="F10" s="1">
        <v>35</v>
      </c>
      <c r="G10" s="1">
        <v>25</v>
      </c>
      <c r="H10" s="1">
        <v>29</v>
      </c>
      <c r="J10" s="1">
        <f t="shared" si="0"/>
        <v>89</v>
      </c>
    </row>
    <row r="11" spans="1:10" x14ac:dyDescent="0.3">
      <c r="A11" s="4">
        <v>10</v>
      </c>
      <c r="B11" s="9" t="s">
        <v>22</v>
      </c>
      <c r="C11" s="7" t="s">
        <v>23</v>
      </c>
      <c r="D11" s="4">
        <v>57</v>
      </c>
      <c r="F11" s="1">
        <v>34</v>
      </c>
      <c r="G11" s="1">
        <v>23</v>
      </c>
      <c r="H11" s="1">
        <v>31</v>
      </c>
      <c r="J11" s="1">
        <f t="shared" si="0"/>
        <v>88</v>
      </c>
    </row>
    <row r="12" spans="1:10" x14ac:dyDescent="0.3">
      <c r="A12" s="4">
        <v>11</v>
      </c>
      <c r="B12" s="9" t="s">
        <v>41</v>
      </c>
      <c r="C12" s="7" t="s">
        <v>42</v>
      </c>
      <c r="D12" s="4">
        <v>66</v>
      </c>
      <c r="F12" s="1">
        <v>44</v>
      </c>
      <c r="G12" s="1">
        <v>23</v>
      </c>
      <c r="H12" s="1">
        <v>13</v>
      </c>
      <c r="J12" s="1">
        <f t="shared" si="0"/>
        <v>80</v>
      </c>
    </row>
    <row r="13" spans="1:10" x14ac:dyDescent="0.3">
      <c r="A13" s="4">
        <v>12</v>
      </c>
      <c r="B13" s="2" t="s">
        <v>131</v>
      </c>
      <c r="C13" s="7" t="s">
        <v>35</v>
      </c>
      <c r="D13" s="4">
        <v>63</v>
      </c>
      <c r="F13" s="1">
        <v>21</v>
      </c>
      <c r="G13" s="1">
        <v>27</v>
      </c>
      <c r="H13" s="1">
        <v>32</v>
      </c>
      <c r="J13" s="1">
        <f t="shared" si="0"/>
        <v>80</v>
      </c>
    </row>
    <row r="14" spans="1:10" x14ac:dyDescent="0.3">
      <c r="A14" s="4">
        <v>13</v>
      </c>
      <c r="B14" s="8" t="s">
        <v>24</v>
      </c>
      <c r="C14" s="7" t="s">
        <v>25</v>
      </c>
      <c r="D14" s="4">
        <v>61</v>
      </c>
      <c r="F14" s="1">
        <v>36</v>
      </c>
      <c r="G14" s="1">
        <v>20</v>
      </c>
      <c r="H14" s="1">
        <v>22</v>
      </c>
      <c r="J14" s="1">
        <f t="shared" si="0"/>
        <v>78</v>
      </c>
    </row>
    <row r="15" spans="1:10" x14ac:dyDescent="0.3">
      <c r="A15" s="4">
        <v>14</v>
      </c>
      <c r="B15" s="8" t="s">
        <v>33</v>
      </c>
      <c r="C15" s="7" t="s">
        <v>34</v>
      </c>
      <c r="D15" s="4">
        <v>62</v>
      </c>
      <c r="F15" s="1">
        <v>18</v>
      </c>
      <c r="G15" s="1">
        <v>32</v>
      </c>
      <c r="H15" s="1">
        <v>25</v>
      </c>
      <c r="J15" s="1">
        <f t="shared" si="0"/>
        <v>75</v>
      </c>
    </row>
    <row r="16" spans="1:10" x14ac:dyDescent="0.3">
      <c r="A16" s="4">
        <v>15</v>
      </c>
      <c r="B16" s="8" t="s">
        <v>14</v>
      </c>
      <c r="C16" s="7" t="s">
        <v>15</v>
      </c>
      <c r="D16" s="4">
        <v>55</v>
      </c>
      <c r="F16" s="1">
        <v>7</v>
      </c>
      <c r="G16" s="1">
        <v>27</v>
      </c>
      <c r="H16" s="1">
        <v>15</v>
      </c>
      <c r="J16" s="1">
        <f t="shared" si="0"/>
        <v>49</v>
      </c>
    </row>
    <row r="17" spans="1:10" x14ac:dyDescent="0.3">
      <c r="A17" s="4">
        <v>16</v>
      </c>
      <c r="B17" s="2" t="s">
        <v>132</v>
      </c>
      <c r="C17" s="7" t="s">
        <v>40</v>
      </c>
      <c r="D17" s="4">
        <v>65</v>
      </c>
      <c r="F17" s="1">
        <v>23</v>
      </c>
      <c r="G17" s="1">
        <v>10</v>
      </c>
      <c r="H17" s="1">
        <v>13</v>
      </c>
      <c r="J17" s="1">
        <f t="shared" si="0"/>
        <v>46</v>
      </c>
    </row>
  </sheetData>
  <sheetProtection algorithmName="SHA-512" hashValue="llyvODI/mJH0bd8enHpLo8/h7wLZATxh2tbVvduGoE/CPJTKKgEvQjyqG1Ho/SFKwfE+nWXiireASfF8hOzKFg==" saltValue="u9TgsyJojqJjY22cGYGHW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J17">
    <sortCondition descending="1" ref="J2:J1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EBAA-1637-46D0-A960-5AEAD30F2002}">
  <sheetPr codeName="Hoja5"/>
  <dimension ref="A1:J18"/>
  <sheetViews>
    <sheetView workbookViewId="0">
      <selection activeCell="B21" sqref="B21"/>
    </sheetView>
  </sheetViews>
  <sheetFormatPr baseColWidth="10" defaultRowHeight="14.4" x14ac:dyDescent="0.3"/>
  <cols>
    <col min="1" max="1" width="11.5546875" style="4"/>
    <col min="2" max="2" width="40.88671875" style="8" bestFit="1" customWidth="1"/>
    <col min="3" max="3" width="9.88671875" style="1" customWidth="1"/>
    <col min="4" max="4" width="7.5546875" style="1" bestFit="1" customWidth="1"/>
    <col min="5" max="5" width="3.77734375" style="1" customWidth="1"/>
    <col min="6" max="10" width="11.5546875" style="1"/>
    <col min="11" max="16384" width="11.5546875" style="4"/>
  </cols>
  <sheetData>
    <row r="1" spans="1:10" x14ac:dyDescent="0.3">
      <c r="A1" s="4" t="s">
        <v>86</v>
      </c>
      <c r="B1" s="4" t="s">
        <v>0</v>
      </c>
      <c r="C1" s="6" t="s">
        <v>1</v>
      </c>
      <c r="D1" s="4" t="s">
        <v>85</v>
      </c>
      <c r="F1" s="1" t="s">
        <v>80</v>
      </c>
      <c r="G1" s="1" t="s">
        <v>81</v>
      </c>
      <c r="H1" s="1" t="s">
        <v>82</v>
      </c>
      <c r="I1" s="1" t="s">
        <v>83</v>
      </c>
      <c r="J1" s="1" t="s">
        <v>84</v>
      </c>
    </row>
    <row r="2" spans="1:10" x14ac:dyDescent="0.3">
      <c r="A2" s="4">
        <v>1</v>
      </c>
      <c r="B2" s="3" t="s">
        <v>16</v>
      </c>
      <c r="C2" s="7" t="s">
        <v>17</v>
      </c>
      <c r="D2" s="4">
        <v>73</v>
      </c>
      <c r="F2" s="1">
        <v>57</v>
      </c>
      <c r="G2" s="1">
        <v>65</v>
      </c>
      <c r="H2" s="1">
        <v>48</v>
      </c>
      <c r="J2" s="1">
        <f t="shared" ref="J2:J18" si="0">SUM(F2:I2)</f>
        <v>170</v>
      </c>
    </row>
    <row r="3" spans="1:10" x14ac:dyDescent="0.3">
      <c r="A3" s="4">
        <v>2</v>
      </c>
      <c r="B3" s="3" t="s">
        <v>74</v>
      </c>
      <c r="C3" s="7" t="s">
        <v>75</v>
      </c>
      <c r="D3" s="4">
        <v>84</v>
      </c>
      <c r="F3" s="1">
        <v>43</v>
      </c>
      <c r="G3" s="1">
        <v>33</v>
      </c>
      <c r="H3" s="1">
        <v>55</v>
      </c>
      <c r="J3" s="1">
        <f t="shared" si="0"/>
        <v>131</v>
      </c>
    </row>
    <row r="4" spans="1:10" x14ac:dyDescent="0.3">
      <c r="A4" s="4">
        <v>3</v>
      </c>
      <c r="B4" s="5" t="s">
        <v>63</v>
      </c>
      <c r="C4" s="7" t="s">
        <v>64</v>
      </c>
      <c r="D4" s="4">
        <v>80</v>
      </c>
      <c r="F4" s="1">
        <v>46</v>
      </c>
      <c r="G4" s="1">
        <v>32</v>
      </c>
      <c r="H4" s="1">
        <v>50</v>
      </c>
      <c r="J4" s="1">
        <f t="shared" si="0"/>
        <v>128</v>
      </c>
    </row>
    <row r="5" spans="1:10" x14ac:dyDescent="0.3">
      <c r="A5" s="4">
        <v>4</v>
      </c>
      <c r="B5" s="5" t="s">
        <v>65</v>
      </c>
      <c r="C5" s="7" t="s">
        <v>66</v>
      </c>
      <c r="D5" s="4">
        <v>78</v>
      </c>
      <c r="F5" s="1">
        <v>56</v>
      </c>
      <c r="G5" s="1">
        <v>29</v>
      </c>
      <c r="H5" s="1">
        <v>42</v>
      </c>
      <c r="J5" s="1">
        <f t="shared" si="0"/>
        <v>127</v>
      </c>
    </row>
    <row r="6" spans="1:10" x14ac:dyDescent="0.3">
      <c r="A6" s="4">
        <v>5</v>
      </c>
      <c r="B6" s="3" t="s">
        <v>30</v>
      </c>
      <c r="C6" s="7" t="s">
        <v>31</v>
      </c>
      <c r="D6" s="4">
        <v>79</v>
      </c>
      <c r="F6" s="1">
        <v>29</v>
      </c>
      <c r="G6" s="1">
        <v>49</v>
      </c>
      <c r="H6" s="1">
        <v>48</v>
      </c>
      <c r="J6" s="1">
        <f t="shared" si="0"/>
        <v>126</v>
      </c>
    </row>
    <row r="7" spans="1:10" x14ac:dyDescent="0.3">
      <c r="A7" s="4">
        <v>6</v>
      </c>
      <c r="B7" s="3" t="s">
        <v>78</v>
      </c>
      <c r="C7" s="1" t="s">
        <v>79</v>
      </c>
      <c r="D7" s="1">
        <v>87</v>
      </c>
      <c r="F7" s="1">
        <v>44</v>
      </c>
      <c r="G7" s="1">
        <v>47</v>
      </c>
      <c r="H7" s="1">
        <v>31</v>
      </c>
      <c r="J7" s="1">
        <f t="shared" si="0"/>
        <v>122</v>
      </c>
    </row>
    <row r="8" spans="1:10" x14ac:dyDescent="0.3">
      <c r="A8" s="4">
        <v>7</v>
      </c>
      <c r="B8" s="3" t="s">
        <v>76</v>
      </c>
      <c r="C8" s="7" t="s">
        <v>77</v>
      </c>
      <c r="D8" s="4">
        <v>86</v>
      </c>
      <c r="F8" s="1">
        <v>37</v>
      </c>
      <c r="G8" s="1">
        <v>61</v>
      </c>
      <c r="H8" s="1">
        <v>19</v>
      </c>
      <c r="J8" s="1">
        <f t="shared" si="0"/>
        <v>117</v>
      </c>
    </row>
    <row r="9" spans="1:10" x14ac:dyDescent="0.3">
      <c r="A9" s="4">
        <v>8</v>
      </c>
      <c r="B9" s="3" t="s">
        <v>51</v>
      </c>
      <c r="C9" s="7" t="s">
        <v>52</v>
      </c>
      <c r="D9" s="4">
        <v>74</v>
      </c>
      <c r="F9" s="1">
        <v>35</v>
      </c>
      <c r="G9" s="1">
        <v>24</v>
      </c>
      <c r="H9" s="1">
        <v>54</v>
      </c>
      <c r="J9" s="1">
        <f t="shared" si="0"/>
        <v>113</v>
      </c>
    </row>
    <row r="10" spans="1:10" x14ac:dyDescent="0.3">
      <c r="A10" s="4">
        <v>9</v>
      </c>
      <c r="B10" s="5" t="s">
        <v>6</v>
      </c>
      <c r="C10" s="7" t="s">
        <v>7</v>
      </c>
      <c r="D10" s="4">
        <v>82</v>
      </c>
      <c r="F10" s="1">
        <v>35</v>
      </c>
      <c r="G10" s="1">
        <v>27</v>
      </c>
      <c r="H10" s="1">
        <v>40</v>
      </c>
      <c r="J10" s="1">
        <f t="shared" si="0"/>
        <v>102</v>
      </c>
    </row>
    <row r="11" spans="1:10" x14ac:dyDescent="0.3">
      <c r="A11" s="4">
        <v>10</v>
      </c>
      <c r="B11" s="3" t="s">
        <v>72</v>
      </c>
      <c r="C11" s="7" t="s">
        <v>73</v>
      </c>
      <c r="D11" s="4">
        <v>85</v>
      </c>
      <c r="F11" s="1">
        <v>39</v>
      </c>
      <c r="G11" s="1">
        <v>21</v>
      </c>
      <c r="H11" s="1">
        <v>41</v>
      </c>
      <c r="J11" s="1">
        <f t="shared" si="0"/>
        <v>101</v>
      </c>
    </row>
    <row r="12" spans="1:10" x14ac:dyDescent="0.3">
      <c r="A12" s="4">
        <v>11</v>
      </c>
      <c r="B12" s="5" t="s">
        <v>55</v>
      </c>
      <c r="C12" s="7" t="s">
        <v>56</v>
      </c>
      <c r="D12" s="4">
        <v>75</v>
      </c>
      <c r="F12" s="1">
        <v>15</v>
      </c>
      <c r="G12" s="1">
        <v>39</v>
      </c>
      <c r="H12" s="1">
        <v>46</v>
      </c>
      <c r="J12" s="1">
        <f t="shared" si="0"/>
        <v>100</v>
      </c>
    </row>
    <row r="13" spans="1:10" x14ac:dyDescent="0.3">
      <c r="A13" s="4">
        <v>12</v>
      </c>
      <c r="B13" s="5" t="s">
        <v>38</v>
      </c>
      <c r="C13" s="7" t="s">
        <v>39</v>
      </c>
      <c r="D13" s="4">
        <v>72</v>
      </c>
      <c r="F13" s="1">
        <v>38</v>
      </c>
      <c r="G13" s="1">
        <v>35</v>
      </c>
      <c r="H13" s="1">
        <v>19</v>
      </c>
      <c r="J13" s="1">
        <f t="shared" si="0"/>
        <v>92</v>
      </c>
    </row>
    <row r="14" spans="1:10" x14ac:dyDescent="0.3">
      <c r="A14" s="4">
        <v>13</v>
      </c>
      <c r="B14" s="3" t="s">
        <v>59</v>
      </c>
      <c r="C14" s="7" t="s">
        <v>60</v>
      </c>
      <c r="D14" s="4">
        <v>76</v>
      </c>
      <c r="F14" s="1">
        <v>33</v>
      </c>
      <c r="G14" s="1">
        <v>20</v>
      </c>
      <c r="H14" s="1">
        <v>30</v>
      </c>
      <c r="J14" s="1">
        <f t="shared" si="0"/>
        <v>83</v>
      </c>
    </row>
    <row r="15" spans="1:10" x14ac:dyDescent="0.3">
      <c r="A15" s="4">
        <v>14</v>
      </c>
      <c r="B15" s="3" t="s">
        <v>45</v>
      </c>
      <c r="C15" s="7" t="s">
        <v>46</v>
      </c>
      <c r="D15" s="4">
        <v>71</v>
      </c>
      <c r="F15" s="1">
        <v>19</v>
      </c>
      <c r="G15" s="1">
        <v>23</v>
      </c>
      <c r="H15" s="1">
        <v>32</v>
      </c>
      <c r="J15" s="1">
        <f t="shared" si="0"/>
        <v>74</v>
      </c>
    </row>
    <row r="16" spans="1:10" x14ac:dyDescent="0.3">
      <c r="A16" s="4">
        <v>15</v>
      </c>
      <c r="B16" s="3" t="s">
        <v>61</v>
      </c>
      <c r="C16" s="7" t="s">
        <v>62</v>
      </c>
      <c r="D16" s="4">
        <v>77</v>
      </c>
      <c r="F16" s="1">
        <v>14</v>
      </c>
      <c r="G16" s="1">
        <v>37</v>
      </c>
      <c r="H16" s="1">
        <v>22</v>
      </c>
      <c r="J16" s="1">
        <f t="shared" si="0"/>
        <v>73</v>
      </c>
    </row>
    <row r="17" spans="1:10" x14ac:dyDescent="0.3">
      <c r="A17" s="4">
        <v>16</v>
      </c>
      <c r="B17" s="3" t="s">
        <v>67</v>
      </c>
      <c r="C17" s="7" t="s">
        <v>68</v>
      </c>
      <c r="D17" s="4">
        <v>81</v>
      </c>
      <c r="F17" s="1">
        <v>22</v>
      </c>
      <c r="G17" s="1">
        <v>36</v>
      </c>
      <c r="H17" s="1">
        <v>13</v>
      </c>
      <c r="J17" s="1">
        <f t="shared" si="0"/>
        <v>71</v>
      </c>
    </row>
    <row r="18" spans="1:10" x14ac:dyDescent="0.3">
      <c r="A18" s="4">
        <v>17</v>
      </c>
      <c r="B18" s="2" t="s">
        <v>133</v>
      </c>
      <c r="C18" s="7" t="s">
        <v>71</v>
      </c>
      <c r="D18" s="4">
        <v>83</v>
      </c>
      <c r="F18" s="1">
        <v>33</v>
      </c>
      <c r="G18" s="1">
        <v>17</v>
      </c>
      <c r="H18" s="1">
        <v>5</v>
      </c>
      <c r="J18" s="1">
        <f t="shared" si="0"/>
        <v>55</v>
      </c>
    </row>
  </sheetData>
  <sheetProtection algorithmName="SHA-512" hashValue="SLD620/da61qojJZ935OJ3lo1V+z1zprr226mtgJbZEOv8gTZbSldbqDoXsQiacQb4j4uWyNYkh3ohmkWSLuoQ==" saltValue="228q0Npy3qt3Qj/lnCDaX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J18">
    <sortCondition descending="1" ref="J2:J1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9F43A-1CFD-4147-B341-3E633D46D98A}">
  <sheetPr codeName="Hoja6"/>
  <dimension ref="A1:J22"/>
  <sheetViews>
    <sheetView topLeftCell="A16" workbookViewId="0">
      <selection activeCell="K31" sqref="K31"/>
    </sheetView>
  </sheetViews>
  <sheetFormatPr baseColWidth="10" defaultRowHeight="14.4" x14ac:dyDescent="0.3"/>
  <cols>
    <col min="1" max="1" width="11.5546875" style="1"/>
    <col min="2" max="2" width="40.88671875" style="2" bestFit="1" customWidth="1"/>
    <col min="3" max="3" width="9.5546875" style="1" bestFit="1" customWidth="1"/>
    <col min="4" max="4" width="7.5546875" style="1" bestFit="1" customWidth="1"/>
    <col min="5" max="5" width="3.88671875" style="1" customWidth="1"/>
    <col min="6" max="16384" width="11.5546875" style="1"/>
  </cols>
  <sheetData>
    <row r="1" spans="1:10" x14ac:dyDescent="0.3">
      <c r="A1" s="1" t="s">
        <v>86</v>
      </c>
      <c r="B1" s="4" t="s">
        <v>87</v>
      </c>
      <c r="C1" s="6" t="s">
        <v>1</v>
      </c>
      <c r="D1" s="4" t="s">
        <v>85</v>
      </c>
      <c r="F1" s="1" t="s">
        <v>80</v>
      </c>
      <c r="G1" s="1" t="s">
        <v>81</v>
      </c>
      <c r="H1" s="1" t="s">
        <v>82</v>
      </c>
      <c r="I1" s="1" t="s">
        <v>83</v>
      </c>
      <c r="J1" s="1" t="s">
        <v>84</v>
      </c>
    </row>
    <row r="2" spans="1:10" x14ac:dyDescent="0.3">
      <c r="A2" s="1">
        <v>1</v>
      </c>
      <c r="B2" t="s">
        <v>90</v>
      </c>
      <c r="C2">
        <v>17118</v>
      </c>
      <c r="D2" t="s">
        <v>111</v>
      </c>
      <c r="F2" s="1">
        <v>19</v>
      </c>
      <c r="G2" s="1">
        <v>21</v>
      </c>
      <c r="H2" s="1">
        <v>21</v>
      </c>
      <c r="J2" s="1">
        <f t="shared" ref="J2:J22" si="0">SUM(F2:I2)</f>
        <v>61</v>
      </c>
    </row>
    <row r="3" spans="1:10" x14ac:dyDescent="0.3">
      <c r="A3" s="1">
        <v>2</v>
      </c>
      <c r="B3" t="s">
        <v>89</v>
      </c>
      <c r="C3">
        <v>1413</v>
      </c>
      <c r="D3" t="s">
        <v>110</v>
      </c>
      <c r="F3" s="1">
        <v>20</v>
      </c>
      <c r="G3" s="1">
        <v>19</v>
      </c>
      <c r="H3" s="1">
        <v>20</v>
      </c>
      <c r="J3" s="1">
        <f t="shared" si="0"/>
        <v>59</v>
      </c>
    </row>
    <row r="4" spans="1:10" x14ac:dyDescent="0.3">
      <c r="A4" s="1">
        <v>3</v>
      </c>
      <c r="B4" t="s">
        <v>93</v>
      </c>
      <c r="C4">
        <v>17167</v>
      </c>
      <c r="D4" t="s">
        <v>114</v>
      </c>
      <c r="F4" s="1">
        <v>16</v>
      </c>
      <c r="G4" s="1">
        <v>20</v>
      </c>
      <c r="H4" s="1">
        <v>18</v>
      </c>
      <c r="J4" s="1">
        <f t="shared" si="0"/>
        <v>54</v>
      </c>
    </row>
    <row r="5" spans="1:10" x14ac:dyDescent="0.3">
      <c r="A5" s="1">
        <v>4</v>
      </c>
      <c r="B5" t="s">
        <v>88</v>
      </c>
      <c r="C5">
        <v>1404</v>
      </c>
      <c r="D5" t="s">
        <v>109</v>
      </c>
      <c r="F5" s="1">
        <v>21</v>
      </c>
      <c r="G5" s="1">
        <v>9</v>
      </c>
      <c r="H5" s="1">
        <v>19</v>
      </c>
      <c r="J5" s="1">
        <f t="shared" si="0"/>
        <v>49</v>
      </c>
    </row>
    <row r="6" spans="1:10" x14ac:dyDescent="0.3">
      <c r="A6" s="1">
        <v>5</v>
      </c>
      <c r="B6" t="s">
        <v>94</v>
      </c>
      <c r="C6">
        <v>1443</v>
      </c>
      <c r="D6" t="s">
        <v>115</v>
      </c>
      <c r="F6" s="1">
        <v>15</v>
      </c>
      <c r="G6" s="1">
        <v>17</v>
      </c>
      <c r="H6" s="1">
        <v>17</v>
      </c>
      <c r="J6" s="1">
        <f t="shared" si="0"/>
        <v>49</v>
      </c>
    </row>
    <row r="7" spans="1:10" x14ac:dyDescent="0.3">
      <c r="A7" s="1">
        <v>6</v>
      </c>
      <c r="B7" t="s">
        <v>91</v>
      </c>
      <c r="C7">
        <v>13230</v>
      </c>
      <c r="D7" t="s">
        <v>112</v>
      </c>
      <c r="F7" s="1">
        <v>18</v>
      </c>
      <c r="G7" s="1">
        <v>16</v>
      </c>
      <c r="H7" s="1">
        <v>12</v>
      </c>
      <c r="J7" s="1">
        <f t="shared" si="0"/>
        <v>46</v>
      </c>
    </row>
    <row r="8" spans="1:10" x14ac:dyDescent="0.3">
      <c r="A8" s="1">
        <v>7</v>
      </c>
      <c r="B8" t="s">
        <v>92</v>
      </c>
      <c r="C8">
        <v>907</v>
      </c>
      <c r="D8" t="s">
        <v>113</v>
      </c>
      <c r="F8" s="1">
        <v>17</v>
      </c>
      <c r="G8" s="1">
        <v>10</v>
      </c>
      <c r="H8" s="1">
        <v>15</v>
      </c>
      <c r="J8" s="1">
        <f t="shared" si="0"/>
        <v>42</v>
      </c>
    </row>
    <row r="9" spans="1:10" x14ac:dyDescent="0.3">
      <c r="A9" s="1">
        <v>8</v>
      </c>
      <c r="B9" t="s">
        <v>96</v>
      </c>
      <c r="C9">
        <v>136</v>
      </c>
      <c r="D9" t="s">
        <v>117</v>
      </c>
      <c r="F9" s="1">
        <v>13</v>
      </c>
      <c r="G9" s="1">
        <v>11</v>
      </c>
      <c r="H9" s="1">
        <v>16</v>
      </c>
      <c r="J9" s="1">
        <f t="shared" si="0"/>
        <v>40</v>
      </c>
    </row>
    <row r="10" spans="1:10" x14ac:dyDescent="0.3">
      <c r="A10" s="1">
        <v>9</v>
      </c>
      <c r="B10" t="s">
        <v>102</v>
      </c>
      <c r="C10">
        <v>17118</v>
      </c>
      <c r="D10" t="s">
        <v>123</v>
      </c>
      <c r="F10" s="1">
        <v>7</v>
      </c>
      <c r="G10" s="1">
        <v>14</v>
      </c>
      <c r="H10" s="1">
        <v>14</v>
      </c>
      <c r="J10" s="1">
        <f t="shared" si="0"/>
        <v>35</v>
      </c>
    </row>
    <row r="11" spans="1:10" x14ac:dyDescent="0.3">
      <c r="A11" s="1">
        <v>10</v>
      </c>
      <c r="B11" t="s">
        <v>99</v>
      </c>
      <c r="C11">
        <v>13188</v>
      </c>
      <c r="D11" t="s">
        <v>120</v>
      </c>
      <c r="F11" s="1">
        <v>10</v>
      </c>
      <c r="G11" s="1">
        <v>12</v>
      </c>
      <c r="H11" s="1">
        <v>10</v>
      </c>
      <c r="J11" s="1">
        <f t="shared" si="0"/>
        <v>32</v>
      </c>
    </row>
    <row r="12" spans="1:10" x14ac:dyDescent="0.3">
      <c r="A12" s="1">
        <v>11</v>
      </c>
      <c r="B12" t="s">
        <v>103</v>
      </c>
      <c r="C12">
        <v>1760</v>
      </c>
      <c r="D12" t="s">
        <v>124</v>
      </c>
      <c r="F12" s="1">
        <v>6</v>
      </c>
      <c r="G12" s="1">
        <v>18</v>
      </c>
      <c r="H12" s="1">
        <v>7</v>
      </c>
      <c r="J12" s="1">
        <f t="shared" si="0"/>
        <v>31</v>
      </c>
    </row>
    <row r="13" spans="1:10" x14ac:dyDescent="0.3">
      <c r="A13" s="1">
        <v>12</v>
      </c>
      <c r="B13" t="s">
        <v>104</v>
      </c>
      <c r="C13">
        <v>13230</v>
      </c>
      <c r="D13" t="s">
        <v>125</v>
      </c>
      <c r="F13" s="1">
        <v>5</v>
      </c>
      <c r="G13" s="1">
        <v>13</v>
      </c>
      <c r="H13" s="1">
        <v>13</v>
      </c>
      <c r="J13" s="1">
        <f t="shared" si="0"/>
        <v>31</v>
      </c>
    </row>
    <row r="14" spans="1:10" x14ac:dyDescent="0.3">
      <c r="A14" s="1">
        <v>13</v>
      </c>
      <c r="B14" t="s">
        <v>101</v>
      </c>
      <c r="C14">
        <v>136</v>
      </c>
      <c r="D14" t="s">
        <v>122</v>
      </c>
      <c r="F14" s="1">
        <v>8</v>
      </c>
      <c r="G14" s="1">
        <v>15</v>
      </c>
      <c r="H14" s="1">
        <v>6</v>
      </c>
      <c r="J14" s="1">
        <f t="shared" si="0"/>
        <v>29</v>
      </c>
    </row>
    <row r="15" spans="1:10" x14ac:dyDescent="0.3">
      <c r="A15" s="1">
        <v>14</v>
      </c>
      <c r="B15" t="s">
        <v>97</v>
      </c>
      <c r="C15">
        <v>1423</v>
      </c>
      <c r="D15" t="s">
        <v>118</v>
      </c>
      <c r="F15" s="1">
        <v>12</v>
      </c>
      <c r="G15" s="1">
        <v>8</v>
      </c>
      <c r="H15" s="1">
        <v>8</v>
      </c>
      <c r="J15" s="1">
        <f t="shared" si="0"/>
        <v>28</v>
      </c>
    </row>
    <row r="16" spans="1:10" x14ac:dyDescent="0.3">
      <c r="A16" s="1">
        <v>15</v>
      </c>
      <c r="B16" t="s">
        <v>100</v>
      </c>
      <c r="C16">
        <v>17048</v>
      </c>
      <c r="D16" t="s">
        <v>121</v>
      </c>
      <c r="F16" s="1">
        <v>9</v>
      </c>
      <c r="G16" s="1">
        <v>4</v>
      </c>
      <c r="H16" s="1">
        <v>11</v>
      </c>
      <c r="J16" s="1">
        <f t="shared" si="0"/>
        <v>24</v>
      </c>
    </row>
    <row r="17" spans="1:10" x14ac:dyDescent="0.3">
      <c r="A17" s="1">
        <v>16</v>
      </c>
      <c r="B17" t="s">
        <v>95</v>
      </c>
      <c r="C17">
        <v>17048</v>
      </c>
      <c r="D17" t="s">
        <v>116</v>
      </c>
      <c r="F17" s="1">
        <v>14</v>
      </c>
      <c r="G17" s="1">
        <v>0</v>
      </c>
      <c r="H17" s="1">
        <v>9</v>
      </c>
      <c r="J17" s="1">
        <f t="shared" si="0"/>
        <v>23</v>
      </c>
    </row>
    <row r="18" spans="1:10" x14ac:dyDescent="0.3">
      <c r="A18" s="1">
        <v>17</v>
      </c>
      <c r="B18" t="s">
        <v>98</v>
      </c>
      <c r="C18">
        <v>17201</v>
      </c>
      <c r="D18" t="s">
        <v>119</v>
      </c>
      <c r="F18" s="1">
        <v>11</v>
      </c>
      <c r="G18" s="1">
        <v>2</v>
      </c>
      <c r="H18" s="1">
        <v>5</v>
      </c>
      <c r="J18" s="1">
        <f t="shared" si="0"/>
        <v>18</v>
      </c>
    </row>
    <row r="19" spans="1:10" x14ac:dyDescent="0.3">
      <c r="A19" s="1">
        <v>18</v>
      </c>
      <c r="B19" t="s">
        <v>105</v>
      </c>
      <c r="C19">
        <v>1760</v>
      </c>
      <c r="D19" t="s">
        <v>126</v>
      </c>
      <c r="F19" s="1">
        <v>4</v>
      </c>
      <c r="G19" s="1">
        <v>6</v>
      </c>
      <c r="H19" s="1">
        <v>4</v>
      </c>
      <c r="J19" s="1">
        <f t="shared" si="0"/>
        <v>14</v>
      </c>
    </row>
    <row r="20" spans="1:10" x14ac:dyDescent="0.3">
      <c r="A20" s="1">
        <v>19</v>
      </c>
      <c r="B20" t="s">
        <v>106</v>
      </c>
      <c r="C20">
        <v>1423</v>
      </c>
      <c r="D20" t="s">
        <v>127</v>
      </c>
      <c r="F20" s="1">
        <v>3</v>
      </c>
      <c r="G20" s="1">
        <v>5</v>
      </c>
      <c r="H20" s="1">
        <v>3</v>
      </c>
      <c r="J20" s="1">
        <f t="shared" si="0"/>
        <v>11</v>
      </c>
    </row>
    <row r="21" spans="1:10" x14ac:dyDescent="0.3">
      <c r="A21" s="1">
        <v>20</v>
      </c>
      <c r="B21" t="s">
        <v>108</v>
      </c>
      <c r="C21">
        <v>17048</v>
      </c>
      <c r="D21" t="s">
        <v>129</v>
      </c>
      <c r="F21" s="1">
        <v>1</v>
      </c>
      <c r="G21" s="1">
        <v>7</v>
      </c>
      <c r="H21" s="1">
        <v>2</v>
      </c>
      <c r="J21" s="1">
        <f t="shared" si="0"/>
        <v>10</v>
      </c>
    </row>
    <row r="22" spans="1:10" x14ac:dyDescent="0.3">
      <c r="A22" s="1">
        <v>21</v>
      </c>
      <c r="B22" t="s">
        <v>107</v>
      </c>
      <c r="C22">
        <v>1423</v>
      </c>
      <c r="D22" t="s">
        <v>128</v>
      </c>
      <c r="F22" s="1">
        <v>2</v>
      </c>
      <c r="G22" s="1">
        <v>3</v>
      </c>
      <c r="H22" s="1">
        <v>1</v>
      </c>
      <c r="J22" s="1">
        <f t="shared" si="0"/>
        <v>6</v>
      </c>
    </row>
  </sheetData>
  <sheetProtection algorithmName="SHA-512" hashValue="sMFifIk0NO+B6p0hrSIOBYX+hQ1oTIH2LCA7MqWDRlqHZ/3L4PJXYyu6OqF9lIR74nC1epAeD/3lW4w1CtsG7w==" saltValue="DvY7RZ9FFTOFxUlyF9gje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J24">
    <sortCondition descending="1" ref="J2:J24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27E0-53FF-4B36-8219-AF9756A77A24}">
  <sheetPr codeName="Hoja7"/>
  <dimension ref="A1:J9"/>
  <sheetViews>
    <sheetView tabSelected="1" workbookViewId="0">
      <selection activeCell="L18" sqref="L18"/>
    </sheetView>
  </sheetViews>
  <sheetFormatPr baseColWidth="10" defaultRowHeight="14.4" x14ac:dyDescent="0.3"/>
  <cols>
    <col min="1" max="1" width="11.5546875" style="1"/>
    <col min="2" max="2" width="40.88671875" style="2" bestFit="1" customWidth="1"/>
    <col min="3" max="3" width="9.88671875" style="1" customWidth="1"/>
    <col min="4" max="4" width="7.5546875" style="1" bestFit="1" customWidth="1"/>
    <col min="5" max="5" width="3.77734375" style="1" customWidth="1"/>
    <col min="6" max="16384" width="11.5546875" style="1"/>
  </cols>
  <sheetData>
    <row r="1" spans="1:10" x14ac:dyDescent="0.3">
      <c r="A1" s="1" t="s">
        <v>86</v>
      </c>
      <c r="B1" s="4" t="s">
        <v>87</v>
      </c>
      <c r="C1" s="6" t="s">
        <v>1</v>
      </c>
      <c r="D1" s="4" t="s">
        <v>85</v>
      </c>
      <c r="F1" s="1" t="s">
        <v>80</v>
      </c>
      <c r="G1" s="1" t="s">
        <v>81</v>
      </c>
      <c r="H1" s="1" t="s">
        <v>82</v>
      </c>
      <c r="I1" s="1" t="s">
        <v>83</v>
      </c>
      <c r="J1" s="1" t="s">
        <v>84</v>
      </c>
    </row>
    <row r="2" spans="1:10" x14ac:dyDescent="0.3">
      <c r="A2" s="1">
        <v>1</v>
      </c>
      <c r="B2" t="s">
        <v>93</v>
      </c>
      <c r="C2" s="7"/>
      <c r="D2" t="s">
        <v>137</v>
      </c>
      <c r="F2" s="1">
        <v>5</v>
      </c>
      <c r="G2" s="1">
        <v>8</v>
      </c>
      <c r="H2" s="1">
        <v>8</v>
      </c>
      <c r="J2" s="1">
        <f t="shared" ref="J2:J9" si="0">SUM(F2:I2)</f>
        <v>21</v>
      </c>
    </row>
    <row r="3" spans="1:10" x14ac:dyDescent="0.3">
      <c r="A3" s="1">
        <v>2</v>
      </c>
      <c r="B3" t="s">
        <v>92</v>
      </c>
      <c r="C3" s="7"/>
      <c r="D3" t="s">
        <v>134</v>
      </c>
      <c r="F3" s="1">
        <v>8</v>
      </c>
      <c r="G3" s="1">
        <v>7</v>
      </c>
      <c r="H3" s="1">
        <v>5</v>
      </c>
      <c r="J3" s="1">
        <f t="shared" si="0"/>
        <v>20</v>
      </c>
    </row>
    <row r="4" spans="1:10" x14ac:dyDescent="0.3">
      <c r="A4" s="1">
        <v>3</v>
      </c>
      <c r="B4" t="s">
        <v>97</v>
      </c>
      <c r="C4" s="7"/>
      <c r="D4" t="s">
        <v>138</v>
      </c>
      <c r="F4" s="1">
        <v>4</v>
      </c>
      <c r="G4" s="1">
        <v>5</v>
      </c>
      <c r="H4" s="1">
        <v>7</v>
      </c>
      <c r="J4" s="1">
        <f t="shared" si="0"/>
        <v>16</v>
      </c>
    </row>
    <row r="5" spans="1:10" x14ac:dyDescent="0.3">
      <c r="A5" s="1">
        <v>4</v>
      </c>
      <c r="B5" t="s">
        <v>98</v>
      </c>
      <c r="C5" s="7"/>
      <c r="D5" t="s">
        <v>136</v>
      </c>
      <c r="F5" s="1">
        <v>6</v>
      </c>
      <c r="G5" s="1">
        <v>3</v>
      </c>
      <c r="H5" s="1">
        <v>6</v>
      </c>
      <c r="J5" s="1">
        <f t="shared" si="0"/>
        <v>15</v>
      </c>
    </row>
    <row r="6" spans="1:10" x14ac:dyDescent="0.3">
      <c r="A6" s="1">
        <v>5</v>
      </c>
      <c r="B6" t="s">
        <v>95</v>
      </c>
      <c r="C6" s="7"/>
      <c r="D6" t="s">
        <v>135</v>
      </c>
      <c r="F6" s="1">
        <v>7</v>
      </c>
      <c r="G6" s="1">
        <v>6</v>
      </c>
      <c r="H6" s="1">
        <v>1</v>
      </c>
      <c r="J6" s="1">
        <f t="shared" si="0"/>
        <v>14</v>
      </c>
    </row>
    <row r="7" spans="1:10" x14ac:dyDescent="0.3">
      <c r="A7" s="1">
        <v>6</v>
      </c>
      <c r="B7" t="s">
        <v>90</v>
      </c>
      <c r="C7" s="7"/>
      <c r="D7" t="s">
        <v>139</v>
      </c>
      <c r="F7" s="1">
        <v>3</v>
      </c>
      <c r="G7" s="1">
        <v>4</v>
      </c>
      <c r="H7" s="1">
        <v>3</v>
      </c>
      <c r="J7" s="1">
        <f t="shared" si="0"/>
        <v>10</v>
      </c>
    </row>
    <row r="8" spans="1:10" x14ac:dyDescent="0.3">
      <c r="A8" s="1">
        <v>7</v>
      </c>
      <c r="B8" t="s">
        <v>106</v>
      </c>
      <c r="C8" s="7"/>
      <c r="D8" t="s">
        <v>140</v>
      </c>
      <c r="F8" s="1">
        <v>2</v>
      </c>
      <c r="G8" s="1">
        <v>1</v>
      </c>
      <c r="H8" s="1">
        <v>4</v>
      </c>
      <c r="J8" s="1">
        <f t="shared" si="0"/>
        <v>7</v>
      </c>
    </row>
    <row r="9" spans="1:10" x14ac:dyDescent="0.3">
      <c r="A9" s="1">
        <v>8</v>
      </c>
      <c r="B9" t="s">
        <v>107</v>
      </c>
      <c r="C9" s="7"/>
      <c r="D9" t="s">
        <v>141</v>
      </c>
      <c r="F9" s="1">
        <v>1</v>
      </c>
      <c r="G9" s="1">
        <v>2</v>
      </c>
      <c r="H9" s="1">
        <v>2</v>
      </c>
      <c r="J9" s="1">
        <f t="shared" si="0"/>
        <v>5</v>
      </c>
    </row>
  </sheetData>
  <sheetProtection algorithmName="SHA-512" hashValue="cf80DKBsoNsRFWx/+TzxuoEYde6z9pWBRVXhOwixzI0P0Tv/E901o2EhApl705rb4VK67LT59lAWNRdjw6BYtw==" saltValue="fOXzBQCdy9Rbzvp7wDr80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J14">
    <sortCondition descending="1" ref="J2:J1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1ªM</vt:lpstr>
      <vt:lpstr>2ªM</vt:lpstr>
      <vt:lpstr>1ªF</vt:lpstr>
      <vt:lpstr>2ªF</vt:lpstr>
      <vt:lpstr>OPEN M</vt:lpstr>
      <vt:lpstr>OPEN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Competiciones</dc:creator>
  <cp:lastModifiedBy>Barbara González | FETRI</cp:lastModifiedBy>
  <dcterms:created xsi:type="dcterms:W3CDTF">2022-03-07T18:09:37Z</dcterms:created>
  <dcterms:modified xsi:type="dcterms:W3CDTF">2022-03-12T15:34:32Z</dcterms:modified>
</cp:coreProperties>
</file>